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360" yWindow="30" windowWidth="16515" windowHeight="9780"/>
  </bookViews>
  <sheets>
    <sheet name="Tabelle1" sheetId="1" r:id="rId1"/>
  </sheets>
  <calcPr calcId="145621"/>
</workbook>
</file>

<file path=xl/calcChain.xml><?xml version="1.0" encoding="utf-8"?>
<calcChain xmlns="http://schemas.openxmlformats.org/spreadsheetml/2006/main">
  <c r="F16" i="1" l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15" i="1"/>
  <c r="J18" i="1" l="1"/>
  <c r="B16" i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F46" i="1" l="1"/>
</calcChain>
</file>

<file path=xl/sharedStrings.xml><?xml version="1.0" encoding="utf-8"?>
<sst xmlns="http://schemas.openxmlformats.org/spreadsheetml/2006/main" count="31" uniqueCount="29">
  <si>
    <t>Beginn</t>
  </si>
  <si>
    <t>Ende</t>
  </si>
  <si>
    <t>Tag</t>
  </si>
  <si>
    <t>Arbeitszeit lt. Vertrag:</t>
  </si>
  <si>
    <t>Std./Woche</t>
  </si>
  <si>
    <t>Ich versichere die Richtigkeit der vorstehenden Angaben.</t>
  </si>
  <si>
    <t>(Unterschrift stud./wiss. Hilfskraft)</t>
  </si>
  <si>
    <t>Gesamtstunden:</t>
  </si>
  <si>
    <t>(Unterschrift der/des bei der Hochschuleinrichtung)</t>
  </si>
  <si>
    <t>Arbeits-stunden</t>
  </si>
  <si>
    <t>Lehrstuhl:</t>
  </si>
  <si>
    <t xml:space="preserve">Hilfskraft: </t>
  </si>
  <si>
    <t>Werkzeugmaschinenlabor</t>
  </si>
  <si>
    <t xml:space="preserve">Steinbachstr. 19 </t>
  </si>
  <si>
    <t>52056 Aachen</t>
  </si>
  <si>
    <t xml:space="preserve">Betreuer/in: </t>
  </si>
  <si>
    <t>RWTH Aachen</t>
  </si>
  <si>
    <t>Uhrzeit</t>
  </si>
  <si>
    <t>Datum:</t>
  </si>
  <si>
    <t>Datum</t>
  </si>
  <si>
    <t>Kürzel:</t>
  </si>
  <si>
    <t>Kostenstelle:</t>
  </si>
  <si>
    <t>Buchhaltung:</t>
  </si>
  <si>
    <t>gesehen (Kürzel):</t>
  </si>
  <si>
    <t>bestätigt:</t>
  </si>
  <si>
    <t>Pause</t>
  </si>
  <si>
    <t>Faktor</t>
  </si>
  <si>
    <t>Bei einer Arbeitszeit von mehr als 9 Stunden ist eine Pause von 45 Minuten einzuhalten.</t>
  </si>
  <si>
    <t>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</si>
</sst>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top" wrapText="1"/>
    </xf>
    <xf numFmtId="0" fontId="0" fillId="0" borderId="0" xfId="0" applyBorder="1"/>
    <xf numFmtId="0" fontId="0" fillId="0" borderId="0" xfId="0" applyAlignment="1"/>
    <xf numFmtId="0" fontId="0" fillId="0" borderId="4" xfId="0" applyBorder="1"/>
    <xf numFmtId="164" fontId="0" fillId="0" borderId="1" xfId="0" applyNumberFormat="1" applyBorder="1"/>
    <xf numFmtId="2" fontId="3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0" xfId="0" applyFill="1" applyBorder="1" applyAlignment="1"/>
    <xf numFmtId="0" fontId="0" fillId="0" borderId="8" xfId="0" applyFill="1" applyBorder="1"/>
    <xf numFmtId="0" fontId="0" fillId="0" borderId="4" xfId="0" applyFill="1" applyBorder="1"/>
    <xf numFmtId="0" fontId="0" fillId="0" borderId="9" xfId="0" applyFill="1" applyBorder="1"/>
    <xf numFmtId="0" fontId="0" fillId="0" borderId="0" xfId="0" applyFill="1" applyBorder="1" applyAlignment="1">
      <alignment horizontal="center"/>
    </xf>
    <xf numFmtId="0" fontId="0" fillId="0" borderId="4" xfId="0" applyFill="1" applyBorder="1" applyAlignment="1"/>
    <xf numFmtId="0" fontId="0" fillId="0" borderId="0" xfId="0" applyFill="1"/>
    <xf numFmtId="0" fontId="0" fillId="0" borderId="0" xfId="0" applyFill="1" applyAlignment="1">
      <alignment horizontal="left" vertical="center"/>
    </xf>
    <xf numFmtId="0" fontId="0" fillId="0" borderId="17" xfId="0" applyFont="1" applyFill="1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1" xfId="0" applyFill="1" applyBorder="1"/>
    <xf numFmtId="0" fontId="0" fillId="0" borderId="20" xfId="0" applyFont="1" applyFill="1" applyBorder="1" applyAlignment="1">
      <alignment vertical="top"/>
    </xf>
    <xf numFmtId="0" fontId="2" fillId="0" borderId="21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164" fontId="0" fillId="0" borderId="1" xfId="0" applyNumberFormat="1" applyFill="1" applyBorder="1"/>
    <xf numFmtId="2" fontId="0" fillId="0" borderId="1" xfId="0" applyNumberFormat="1" applyFill="1" applyBorder="1"/>
    <xf numFmtId="0" fontId="2" fillId="0" borderId="23" xfId="0" applyFont="1" applyFill="1" applyBorder="1" applyAlignment="1">
      <alignment vertical="top"/>
    </xf>
    <xf numFmtId="0" fontId="2" fillId="0" borderId="4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0" fillId="0" borderId="1" xfId="0" applyFont="1" applyFill="1" applyBorder="1"/>
    <xf numFmtId="0" fontId="0" fillId="0" borderId="0" xfId="0" applyFill="1" applyAlignment="1"/>
    <xf numFmtId="0" fontId="0" fillId="0" borderId="0" xfId="0" applyFill="1" applyAlignment="1">
      <alignment horizontal="left" vertical="top" wrapText="1"/>
    </xf>
    <xf numFmtId="49" fontId="0" fillId="0" borderId="0" xfId="0" applyNumberFormat="1" applyFill="1" applyBorder="1" applyAlignment="1">
      <alignment vertical="top"/>
    </xf>
    <xf numFmtId="49" fontId="0" fillId="0" borderId="0" xfId="0" applyNumberFormat="1" applyFill="1" applyBorder="1" applyAlignment="1">
      <alignment vertical="top" wrapText="1"/>
    </xf>
    <xf numFmtId="0" fontId="0" fillId="0" borderId="6" xfId="0" applyFill="1" applyBorder="1"/>
    <xf numFmtId="0" fontId="0" fillId="0" borderId="5" xfId="0" applyFill="1" applyBorder="1"/>
    <xf numFmtId="0" fontId="0" fillId="0" borderId="7" xfId="0" applyFill="1" applyBorder="1"/>
    <xf numFmtId="0" fontId="6" fillId="0" borderId="0" xfId="0" applyFont="1"/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27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5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24" xfId="0" applyFill="1" applyBorder="1" applyAlignment="1">
      <alignment horizontal="center" wrapText="1"/>
    </xf>
    <xf numFmtId="0" fontId="0" fillId="0" borderId="13" xfId="0" applyFill="1" applyBorder="1" applyAlignment="1">
      <alignment horizontal="center" wrapText="1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top" wrapText="1"/>
    </xf>
  </cellXfs>
  <cellStyles count="1">
    <cellStyle name="Standard" xfId="0" builtinId="0"/>
  </cellStyles>
  <dxfs count="6">
    <dxf>
      <font>
        <b/>
        <i val="0"/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7</xdr:row>
          <xdr:rowOff>19050</xdr:rowOff>
        </xdr:from>
        <xdr:to>
          <xdr:col>8</xdr:col>
          <xdr:colOff>38100</xdr:colOff>
          <xdr:row>8</xdr:row>
          <xdr:rowOff>133350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</xdr:row>
          <xdr:rowOff>19050</xdr:rowOff>
        </xdr:from>
        <xdr:to>
          <xdr:col>8</xdr:col>
          <xdr:colOff>533400</xdr:colOff>
          <xdr:row>8</xdr:row>
          <xdr:rowOff>133350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590550</xdr:colOff>
          <xdr:row>7</xdr:row>
          <xdr:rowOff>19050</xdr:rowOff>
        </xdr:from>
        <xdr:to>
          <xdr:col>9</xdr:col>
          <xdr:colOff>314325</xdr:colOff>
          <xdr:row>8</xdr:row>
          <xdr:rowOff>133350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MQ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7</xdr:row>
          <xdr:rowOff>19050</xdr:rowOff>
        </xdr:from>
        <xdr:to>
          <xdr:col>10</xdr:col>
          <xdr:colOff>9525</xdr:colOff>
          <xdr:row>8</xdr:row>
          <xdr:rowOff>133350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PS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19051</xdr:colOff>
      <xdr:row>0</xdr:row>
      <xdr:rowOff>123825</xdr:rowOff>
    </xdr:from>
    <xdr:to>
      <xdr:col>7</xdr:col>
      <xdr:colOff>254087</xdr:colOff>
      <xdr:row>4</xdr:row>
      <xdr:rowOff>123825</xdr:rowOff>
    </xdr:to>
    <xdr:pic>
      <xdr:nvPicPr>
        <xdr:cNvPr id="14" name="Grafik 13" descr="http://handbuch/cms/handbuch/de/05963aef3f75fa14c1256eee0028c759/wzl_rgb_jp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123825"/>
          <a:ext cx="2959186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31</xdr:row>
          <xdr:rowOff>0</xdr:rowOff>
        </xdr:from>
        <xdr:to>
          <xdr:col>9</xdr:col>
          <xdr:colOff>19050</xdr:colOff>
          <xdr:row>32</xdr:row>
          <xdr:rowOff>114300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Gruppenleiter/in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30</xdr:row>
          <xdr:rowOff>28575</xdr:rowOff>
        </xdr:from>
        <xdr:to>
          <xdr:col>9</xdr:col>
          <xdr:colOff>219075</xdr:colOff>
          <xdr:row>31</xdr:row>
          <xdr:rowOff>133350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zuständiger wiss. Angestellte/r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32</xdr:row>
          <xdr:rowOff>19050</xdr:rowOff>
        </xdr:from>
        <xdr:to>
          <xdr:col>8</xdr:col>
          <xdr:colOff>352425</xdr:colOff>
          <xdr:row>33</xdr:row>
          <xdr:rowOff>38100</xdr:rowOff>
        </xdr:to>
        <xdr:sp macro="" textlink="">
          <xdr:nvSpPr>
            <xdr:cNvPr id="1039" name="Oberingenieur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Oberingenieur/in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K49"/>
  <sheetViews>
    <sheetView tabSelected="1" view="pageLayout" zoomScaleNormal="70" workbookViewId="0">
      <selection activeCell="E17" sqref="E17"/>
    </sheetView>
  </sheetViews>
  <sheetFormatPr baseColWidth="10" defaultRowHeight="15" x14ac:dyDescent="0.25"/>
  <cols>
    <col min="1" max="1" width="1.5703125" customWidth="1"/>
    <col min="2" max="2" width="5" customWidth="1"/>
    <col min="3" max="5" width="7.140625" customWidth="1"/>
    <col min="6" max="6" width="9.5703125" customWidth="1"/>
    <col min="7" max="7" width="1.85546875" customWidth="1"/>
    <col min="8" max="8" width="11.85546875" customWidth="1"/>
    <col min="9" max="11" width="10.5703125" customWidth="1"/>
  </cols>
  <sheetData>
    <row r="1" spans="1:11" x14ac:dyDescent="0.25"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3"/>
      <c r="B2" s="14"/>
      <c r="C2" s="14"/>
      <c r="D2" s="14"/>
      <c r="E2" s="14"/>
      <c r="F2" s="14"/>
      <c r="G2" s="14"/>
      <c r="H2" s="10"/>
      <c r="I2" s="10"/>
      <c r="J2" s="10"/>
      <c r="K2" s="10"/>
    </row>
    <row r="3" spans="1:11" x14ac:dyDescent="0.25">
      <c r="A3" s="3"/>
      <c r="B3" s="14"/>
      <c r="C3" s="14"/>
      <c r="D3" s="14"/>
      <c r="E3" s="14"/>
      <c r="F3" s="14"/>
      <c r="G3" s="14"/>
      <c r="H3" s="10"/>
      <c r="I3" s="10"/>
      <c r="J3" s="10"/>
      <c r="K3" s="10"/>
    </row>
    <row r="4" spans="1:11" x14ac:dyDescent="0.25">
      <c r="A4" s="3"/>
      <c r="B4" s="14"/>
      <c r="C4" s="14"/>
      <c r="D4" s="14"/>
      <c r="E4" s="14"/>
      <c r="F4" s="14"/>
      <c r="G4" s="14"/>
      <c r="H4" s="10"/>
      <c r="I4" s="10"/>
      <c r="J4" s="10"/>
      <c r="K4" s="10"/>
    </row>
    <row r="5" spans="1:11" x14ac:dyDescent="0.25">
      <c r="A5" s="3"/>
      <c r="B5" s="14"/>
      <c r="C5" s="14"/>
      <c r="D5" s="14"/>
      <c r="E5" s="14"/>
      <c r="F5" s="14"/>
      <c r="G5" s="14"/>
      <c r="H5" s="10"/>
      <c r="I5" s="10"/>
      <c r="J5" s="10"/>
      <c r="K5" s="10"/>
    </row>
    <row r="6" spans="1:11" x14ac:dyDescent="0.25">
      <c r="A6" s="3"/>
      <c r="B6" s="46" t="s">
        <v>12</v>
      </c>
      <c r="C6" s="46"/>
      <c r="D6" s="46"/>
      <c r="E6" s="46"/>
      <c r="F6" s="46"/>
      <c r="G6" s="14"/>
      <c r="H6" s="10"/>
      <c r="I6" s="10"/>
      <c r="J6" s="10"/>
      <c r="K6" s="18"/>
    </row>
    <row r="7" spans="1:11" x14ac:dyDescent="0.25">
      <c r="A7" s="3"/>
      <c r="B7" s="46" t="s">
        <v>16</v>
      </c>
      <c r="C7" s="46"/>
      <c r="D7" s="46"/>
      <c r="E7" s="9"/>
      <c r="F7" s="14"/>
      <c r="G7" s="14"/>
      <c r="H7" s="56" t="s">
        <v>10</v>
      </c>
      <c r="I7" s="56"/>
      <c r="J7" s="56"/>
      <c r="K7" s="56"/>
    </row>
    <row r="8" spans="1:11" x14ac:dyDescent="0.25">
      <c r="A8" s="3"/>
      <c r="B8" s="46" t="s">
        <v>13</v>
      </c>
      <c r="C8" s="46"/>
      <c r="D8" s="46"/>
      <c r="E8" s="9"/>
      <c r="F8" s="14"/>
      <c r="G8" s="14"/>
      <c r="H8" s="55"/>
      <c r="I8" s="55"/>
      <c r="J8" s="55"/>
      <c r="K8" s="55"/>
    </row>
    <row r="9" spans="1:11" x14ac:dyDescent="0.25">
      <c r="A9" s="3"/>
      <c r="B9" s="46" t="s">
        <v>14</v>
      </c>
      <c r="C9" s="46"/>
      <c r="D9" s="46"/>
      <c r="E9" s="9"/>
      <c r="F9" s="14"/>
      <c r="G9" s="14"/>
      <c r="H9" s="55"/>
      <c r="I9" s="55"/>
      <c r="J9" s="55"/>
      <c r="K9" s="55"/>
    </row>
    <row r="10" spans="1:11" ht="15.75" thickBot="1" x14ac:dyDescent="0.3">
      <c r="A10" s="5"/>
      <c r="B10" s="19"/>
      <c r="C10" s="19"/>
      <c r="D10" s="19"/>
      <c r="E10" s="19"/>
      <c r="F10" s="19"/>
      <c r="G10" s="19"/>
      <c r="H10" s="16" t="s">
        <v>21</v>
      </c>
      <c r="I10" s="16"/>
      <c r="J10" s="16"/>
      <c r="K10" s="16"/>
    </row>
    <row r="11" spans="1:11" ht="15.75" thickBot="1" x14ac:dyDescent="0.3">
      <c r="B11" s="62" t="s">
        <v>28</v>
      </c>
      <c r="C11" s="63"/>
      <c r="D11" s="63"/>
      <c r="E11" s="63"/>
      <c r="F11" s="64"/>
      <c r="G11" s="20"/>
      <c r="H11" s="21"/>
      <c r="I11" s="21"/>
      <c r="J11" s="21"/>
      <c r="K11" s="20"/>
    </row>
    <row r="12" spans="1:11" ht="15.75" customHeight="1" thickBot="1" x14ac:dyDescent="0.3">
      <c r="B12" s="65"/>
      <c r="C12" s="66"/>
      <c r="D12" s="66"/>
      <c r="E12" s="66"/>
      <c r="F12" s="67"/>
      <c r="G12" s="20"/>
      <c r="H12" s="22" t="s">
        <v>15</v>
      </c>
      <c r="I12" s="23"/>
      <c r="J12" s="23"/>
      <c r="K12" s="24"/>
    </row>
    <row r="13" spans="1:11" ht="15" customHeight="1" thickBot="1" x14ac:dyDescent="0.3">
      <c r="B13" s="61" t="s">
        <v>2</v>
      </c>
      <c r="C13" s="59" t="s">
        <v>17</v>
      </c>
      <c r="D13" s="60"/>
      <c r="E13" s="49" t="s">
        <v>25</v>
      </c>
      <c r="F13" s="57" t="s">
        <v>9</v>
      </c>
      <c r="G13" s="20"/>
      <c r="H13" s="25" t="s">
        <v>20</v>
      </c>
      <c r="I13" s="26"/>
      <c r="J13" s="26"/>
      <c r="K13" s="27"/>
    </row>
    <row r="14" spans="1:11" ht="15" customHeight="1" thickTop="1" x14ac:dyDescent="0.25">
      <c r="B14" s="50"/>
      <c r="C14" s="28" t="s">
        <v>0</v>
      </c>
      <c r="D14" s="28" t="s">
        <v>1</v>
      </c>
      <c r="E14" s="50"/>
      <c r="F14" s="58"/>
      <c r="G14" s="20"/>
      <c r="H14" s="29" t="s">
        <v>11</v>
      </c>
      <c r="I14" s="30"/>
      <c r="J14" s="30"/>
      <c r="K14" s="31"/>
    </row>
    <row r="15" spans="1:11" ht="15.75" customHeight="1" thickBot="1" x14ac:dyDescent="0.3">
      <c r="B15" s="28">
        <v>1</v>
      </c>
      <c r="C15" s="32"/>
      <c r="D15" s="32"/>
      <c r="E15" s="32"/>
      <c r="F15" s="33">
        <f>(D15-C15-E15)*24</f>
        <v>0</v>
      </c>
      <c r="G15" s="20"/>
      <c r="H15" s="34" t="s">
        <v>20</v>
      </c>
      <c r="I15" s="35"/>
      <c r="J15" s="35"/>
      <c r="K15" s="36"/>
    </row>
    <row r="16" spans="1:11" x14ac:dyDescent="0.25">
      <c r="B16" s="28">
        <f>B15+1</f>
        <v>2</v>
      </c>
      <c r="C16" s="32"/>
      <c r="D16" s="32"/>
      <c r="E16" s="32"/>
      <c r="F16" s="33">
        <f t="shared" ref="F16:F45" si="0">(D16-C16-E16)*24</f>
        <v>0</v>
      </c>
      <c r="G16" s="20"/>
      <c r="H16" s="20"/>
      <c r="I16" s="20"/>
      <c r="J16" s="20"/>
      <c r="K16" s="10"/>
    </row>
    <row r="17" spans="2:11" x14ac:dyDescent="0.25">
      <c r="B17" s="28">
        <f t="shared" ref="B17:B44" si="1">B16+1</f>
        <v>3</v>
      </c>
      <c r="C17" s="32"/>
      <c r="D17" s="32"/>
      <c r="E17" s="32"/>
      <c r="F17" s="33">
        <f t="shared" si="0"/>
        <v>0</v>
      </c>
      <c r="G17" s="20"/>
      <c r="H17" s="37" t="s">
        <v>4</v>
      </c>
      <c r="I17" s="37" t="s">
        <v>26</v>
      </c>
      <c r="J17" s="47" t="s">
        <v>3</v>
      </c>
      <c r="K17" s="48"/>
    </row>
    <row r="18" spans="2:11" x14ac:dyDescent="0.25">
      <c r="B18" s="28">
        <f t="shared" si="1"/>
        <v>4</v>
      </c>
      <c r="C18" s="32"/>
      <c r="D18" s="32"/>
      <c r="E18" s="32"/>
      <c r="F18" s="33">
        <f t="shared" si="0"/>
        <v>0</v>
      </c>
      <c r="G18" s="20"/>
      <c r="H18" s="37"/>
      <c r="I18" s="37">
        <v>4.3479999999999999</v>
      </c>
      <c r="J18" s="47">
        <f>H18*I18</f>
        <v>0</v>
      </c>
      <c r="K18" s="48"/>
    </row>
    <row r="19" spans="2:11" x14ac:dyDescent="0.25">
      <c r="B19" s="28">
        <f t="shared" si="1"/>
        <v>5</v>
      </c>
      <c r="C19" s="32"/>
      <c r="D19" s="32"/>
      <c r="E19" s="32"/>
      <c r="F19" s="33">
        <f t="shared" si="0"/>
        <v>0</v>
      </c>
      <c r="G19" s="20"/>
      <c r="H19" s="20"/>
      <c r="I19" s="20"/>
      <c r="J19" s="20"/>
      <c r="K19" s="20"/>
    </row>
    <row r="20" spans="2:11" ht="15" customHeight="1" x14ac:dyDescent="0.25">
      <c r="B20" s="28">
        <f t="shared" si="1"/>
        <v>6</v>
      </c>
      <c r="C20" s="32"/>
      <c r="D20" s="32"/>
      <c r="E20" s="32"/>
      <c r="F20" s="33">
        <f t="shared" si="0"/>
        <v>0</v>
      </c>
      <c r="G20" s="20"/>
      <c r="H20" s="68" t="s">
        <v>5</v>
      </c>
      <c r="I20" s="68"/>
      <c r="J20" s="68"/>
      <c r="K20" s="68"/>
    </row>
    <row r="21" spans="2:11" ht="15" customHeight="1" x14ac:dyDescent="0.25">
      <c r="B21" s="28">
        <f t="shared" si="1"/>
        <v>7</v>
      </c>
      <c r="C21" s="32"/>
      <c r="D21" s="32"/>
      <c r="E21" s="32"/>
      <c r="F21" s="33">
        <f t="shared" si="0"/>
        <v>0</v>
      </c>
      <c r="G21" s="20"/>
      <c r="H21" s="68"/>
      <c r="I21" s="68"/>
      <c r="J21" s="68"/>
      <c r="K21" s="68"/>
    </row>
    <row r="22" spans="2:11" x14ac:dyDescent="0.25">
      <c r="B22" s="28">
        <f t="shared" si="1"/>
        <v>8</v>
      </c>
      <c r="C22" s="32"/>
      <c r="D22" s="32"/>
      <c r="E22" s="32"/>
      <c r="F22" s="33">
        <f t="shared" si="0"/>
        <v>0</v>
      </c>
      <c r="G22" s="20"/>
      <c r="H22" s="68"/>
      <c r="I22" s="68"/>
      <c r="J22" s="68"/>
      <c r="K22" s="68"/>
    </row>
    <row r="23" spans="2:11" ht="15.75" thickBot="1" x14ac:dyDescent="0.3">
      <c r="B23" s="28">
        <f t="shared" si="1"/>
        <v>9</v>
      </c>
      <c r="C23" s="32"/>
      <c r="D23" s="32"/>
      <c r="E23" s="32"/>
      <c r="F23" s="33">
        <f t="shared" si="0"/>
        <v>0</v>
      </c>
      <c r="G23" s="20"/>
      <c r="H23" s="16"/>
      <c r="I23" s="19"/>
      <c r="J23" s="19"/>
      <c r="K23" s="19"/>
    </row>
    <row r="24" spans="2:11" x14ac:dyDescent="0.25">
      <c r="B24" s="28">
        <f t="shared" si="1"/>
        <v>10</v>
      </c>
      <c r="C24" s="32"/>
      <c r="D24" s="32"/>
      <c r="E24" s="32"/>
      <c r="F24" s="33">
        <f t="shared" si="0"/>
        <v>0</v>
      </c>
      <c r="G24" s="20"/>
      <c r="H24" s="20" t="s">
        <v>19</v>
      </c>
      <c r="I24" s="20" t="s">
        <v>6</v>
      </c>
      <c r="J24" s="20"/>
      <c r="K24" s="20"/>
    </row>
    <row r="25" spans="2:11" x14ac:dyDescent="0.25">
      <c r="B25" s="28">
        <f t="shared" si="1"/>
        <v>11</v>
      </c>
      <c r="C25" s="32"/>
      <c r="D25" s="32"/>
      <c r="E25" s="32"/>
      <c r="F25" s="33">
        <f t="shared" si="0"/>
        <v>0</v>
      </c>
      <c r="G25" s="20"/>
      <c r="H25" s="20"/>
    </row>
    <row r="26" spans="2:11" x14ac:dyDescent="0.25">
      <c r="B26" s="28">
        <f t="shared" si="1"/>
        <v>12</v>
      </c>
      <c r="C26" s="32"/>
      <c r="D26" s="32"/>
      <c r="E26" s="32"/>
      <c r="F26" s="33">
        <f t="shared" si="0"/>
        <v>0</v>
      </c>
      <c r="G26" s="20"/>
      <c r="H26" s="38" t="s">
        <v>24</v>
      </c>
    </row>
    <row r="27" spans="2:11" x14ac:dyDescent="0.25">
      <c r="B27" s="28">
        <f t="shared" si="1"/>
        <v>13</v>
      </c>
      <c r="C27" s="32"/>
      <c r="D27" s="32"/>
      <c r="E27" s="32"/>
      <c r="F27" s="33">
        <f t="shared" si="0"/>
        <v>0</v>
      </c>
      <c r="G27" s="20"/>
      <c r="H27" s="38"/>
      <c r="I27" s="53"/>
      <c r="J27" s="53"/>
      <c r="K27" s="53"/>
    </row>
    <row r="28" spans="2:11" ht="15.75" thickBot="1" x14ac:dyDescent="0.3">
      <c r="B28" s="28">
        <f t="shared" si="1"/>
        <v>14</v>
      </c>
      <c r="C28" s="32"/>
      <c r="D28" s="32"/>
      <c r="E28" s="32"/>
      <c r="F28" s="33">
        <f t="shared" si="0"/>
        <v>0</v>
      </c>
      <c r="G28" s="20"/>
      <c r="H28" s="19"/>
      <c r="I28" s="54"/>
      <c r="J28" s="54"/>
      <c r="K28" s="54"/>
    </row>
    <row r="29" spans="2:11" ht="15" customHeight="1" x14ac:dyDescent="0.25">
      <c r="B29" s="28">
        <f t="shared" si="1"/>
        <v>15</v>
      </c>
      <c r="C29" s="32"/>
      <c r="D29" s="32"/>
      <c r="E29" s="32"/>
      <c r="F29" s="33">
        <f t="shared" si="0"/>
        <v>0</v>
      </c>
      <c r="G29" s="20"/>
      <c r="H29" s="38" t="s">
        <v>19</v>
      </c>
      <c r="I29" s="51" t="s">
        <v>8</v>
      </c>
      <c r="J29" s="51"/>
      <c r="K29" s="51"/>
    </row>
    <row r="30" spans="2:11" x14ac:dyDescent="0.25">
      <c r="B30" s="28">
        <f t="shared" si="1"/>
        <v>16</v>
      </c>
      <c r="C30" s="32"/>
      <c r="D30" s="32"/>
      <c r="E30" s="32"/>
      <c r="F30" s="33">
        <f t="shared" si="0"/>
        <v>0</v>
      </c>
      <c r="G30" s="20"/>
      <c r="H30" s="4"/>
      <c r="I30" s="52"/>
      <c r="J30" s="52"/>
      <c r="K30" s="52"/>
    </row>
    <row r="31" spans="2:11" x14ac:dyDescent="0.25">
      <c r="B31" s="28">
        <f t="shared" si="1"/>
        <v>17</v>
      </c>
      <c r="C31" s="32"/>
      <c r="D31" s="32"/>
      <c r="E31" s="32"/>
      <c r="F31" s="33">
        <f t="shared" si="0"/>
        <v>0</v>
      </c>
      <c r="G31" s="20"/>
    </row>
    <row r="32" spans="2:11" x14ac:dyDescent="0.25">
      <c r="B32" s="28">
        <f t="shared" si="1"/>
        <v>18</v>
      </c>
      <c r="C32" s="32"/>
      <c r="D32" s="32"/>
      <c r="E32" s="32"/>
      <c r="F32" s="33">
        <f t="shared" si="0"/>
        <v>0</v>
      </c>
      <c r="G32" s="20"/>
    </row>
    <row r="33" spans="2:11" x14ac:dyDescent="0.25">
      <c r="B33" s="28">
        <f t="shared" si="1"/>
        <v>19</v>
      </c>
      <c r="C33" s="32"/>
      <c r="D33" s="32"/>
      <c r="E33" s="32"/>
      <c r="F33" s="33">
        <f t="shared" si="0"/>
        <v>0</v>
      </c>
      <c r="G33" s="20"/>
    </row>
    <row r="34" spans="2:11" x14ac:dyDescent="0.25">
      <c r="B34" s="28">
        <f t="shared" si="1"/>
        <v>20</v>
      </c>
      <c r="C34" s="32"/>
      <c r="D34" s="32"/>
      <c r="E34" s="32"/>
      <c r="F34" s="33">
        <f t="shared" si="0"/>
        <v>0</v>
      </c>
      <c r="G34" s="20"/>
    </row>
    <row r="35" spans="2:11" ht="15" customHeight="1" x14ac:dyDescent="0.25">
      <c r="B35" s="28">
        <f t="shared" si="1"/>
        <v>21</v>
      </c>
      <c r="C35" s="32"/>
      <c r="D35" s="32"/>
      <c r="E35" s="32"/>
      <c r="F35" s="33">
        <f t="shared" si="0"/>
        <v>0</v>
      </c>
      <c r="G35" s="20"/>
      <c r="H35" s="41"/>
      <c r="I35" s="40"/>
      <c r="J35" s="40"/>
      <c r="K35" s="40"/>
    </row>
    <row r="36" spans="2:11" x14ac:dyDescent="0.25">
      <c r="B36" s="28">
        <f t="shared" si="1"/>
        <v>22</v>
      </c>
      <c r="C36" s="32"/>
      <c r="D36" s="32"/>
      <c r="E36" s="32"/>
      <c r="F36" s="33">
        <f t="shared" si="0"/>
        <v>0</v>
      </c>
      <c r="G36" s="20"/>
      <c r="H36" s="40"/>
      <c r="I36" s="40"/>
      <c r="J36" s="40"/>
      <c r="K36" s="40"/>
    </row>
    <row r="37" spans="2:11" x14ac:dyDescent="0.25">
      <c r="B37" s="28">
        <f t="shared" si="1"/>
        <v>23</v>
      </c>
      <c r="C37" s="32"/>
      <c r="D37" s="32"/>
      <c r="E37" s="32"/>
      <c r="F37" s="33">
        <f t="shared" si="0"/>
        <v>0</v>
      </c>
      <c r="G37" s="20"/>
      <c r="H37" s="40"/>
      <c r="I37" s="40"/>
      <c r="J37" s="40"/>
      <c r="K37" s="40"/>
    </row>
    <row r="38" spans="2:11" ht="15.75" customHeight="1" thickBot="1" x14ac:dyDescent="0.3">
      <c r="B38" s="28">
        <f t="shared" si="1"/>
        <v>24</v>
      </c>
      <c r="C38" s="32"/>
      <c r="D38" s="32"/>
      <c r="E38" s="32"/>
      <c r="F38" s="33">
        <f t="shared" si="0"/>
        <v>0</v>
      </c>
      <c r="G38" s="39"/>
      <c r="H38" s="40"/>
      <c r="I38" s="40"/>
      <c r="J38" s="40"/>
      <c r="K38" s="40"/>
    </row>
    <row r="39" spans="2:11" ht="15.75" thickBot="1" x14ac:dyDescent="0.3">
      <c r="B39" s="28">
        <f t="shared" si="1"/>
        <v>25</v>
      </c>
      <c r="C39" s="32"/>
      <c r="D39" s="32"/>
      <c r="E39" s="32"/>
      <c r="F39" s="33">
        <f t="shared" si="0"/>
        <v>0</v>
      </c>
      <c r="G39" s="20"/>
      <c r="H39" s="11" t="s">
        <v>22</v>
      </c>
      <c r="I39" s="11"/>
      <c r="J39" s="12"/>
      <c r="K39" s="13"/>
    </row>
    <row r="40" spans="2:11" x14ac:dyDescent="0.25">
      <c r="B40" s="1">
        <f t="shared" si="1"/>
        <v>26</v>
      </c>
      <c r="C40" s="6"/>
      <c r="D40" s="6"/>
      <c r="E40" s="6"/>
      <c r="F40" s="33">
        <f t="shared" si="0"/>
        <v>0</v>
      </c>
      <c r="H40" s="42" t="s">
        <v>23</v>
      </c>
      <c r="I40" s="43"/>
      <c r="J40" s="43"/>
      <c r="K40" s="44"/>
    </row>
    <row r="41" spans="2:11" ht="15.75" thickBot="1" x14ac:dyDescent="0.3">
      <c r="B41" s="1">
        <f>B40+1</f>
        <v>27</v>
      </c>
      <c r="C41" s="6"/>
      <c r="D41" s="6"/>
      <c r="E41" s="6"/>
      <c r="F41" s="33">
        <f t="shared" si="0"/>
        <v>0</v>
      </c>
      <c r="H41" s="15"/>
      <c r="I41" s="16"/>
      <c r="J41" s="16"/>
      <c r="K41" s="17"/>
    </row>
    <row r="42" spans="2:11" x14ac:dyDescent="0.25">
      <c r="B42" s="1">
        <f t="shared" si="1"/>
        <v>28</v>
      </c>
      <c r="C42" s="6"/>
      <c r="D42" s="6"/>
      <c r="E42" s="6"/>
      <c r="F42" s="33">
        <f t="shared" si="0"/>
        <v>0</v>
      </c>
      <c r="H42" s="42" t="s">
        <v>18</v>
      </c>
      <c r="I42" s="43"/>
      <c r="J42" s="43"/>
      <c r="K42" s="44"/>
    </row>
    <row r="43" spans="2:11" ht="15.75" thickBot="1" x14ac:dyDescent="0.3">
      <c r="B43" s="1">
        <f t="shared" si="1"/>
        <v>29</v>
      </c>
      <c r="C43" s="6"/>
      <c r="D43" s="6"/>
      <c r="E43" s="6"/>
      <c r="F43" s="33">
        <f t="shared" si="0"/>
        <v>0</v>
      </c>
      <c r="H43" s="15"/>
      <c r="I43" s="16"/>
      <c r="J43" s="16"/>
      <c r="K43" s="17"/>
    </row>
    <row r="44" spans="2:11" x14ac:dyDescent="0.25">
      <c r="B44" s="1">
        <f t="shared" si="1"/>
        <v>30</v>
      </c>
      <c r="C44" s="6"/>
      <c r="D44" s="6"/>
      <c r="E44" s="6"/>
      <c r="F44" s="33">
        <f t="shared" si="0"/>
        <v>0</v>
      </c>
      <c r="H44" s="40"/>
      <c r="I44" s="40"/>
      <c r="J44" s="40"/>
      <c r="K44" s="40"/>
    </row>
    <row r="45" spans="2:11" x14ac:dyDescent="0.25">
      <c r="B45" s="1">
        <f>B44+1</f>
        <v>31</v>
      </c>
      <c r="C45" s="6"/>
      <c r="D45" s="6"/>
      <c r="E45" s="6"/>
      <c r="F45" s="33">
        <f t="shared" si="0"/>
        <v>0</v>
      </c>
      <c r="H45" s="40"/>
      <c r="I45" s="40"/>
      <c r="J45" s="40"/>
      <c r="K45" s="40"/>
    </row>
    <row r="46" spans="2:11" ht="18.75" x14ac:dyDescent="0.3">
      <c r="C46" s="8" t="s">
        <v>7</v>
      </c>
      <c r="D46" s="8"/>
      <c r="E46" s="8"/>
      <c r="F46" s="7">
        <f>SUM(F15:F45)</f>
        <v>0</v>
      </c>
      <c r="H46" s="40"/>
      <c r="I46" s="40"/>
      <c r="J46" s="40"/>
      <c r="K46" s="40"/>
    </row>
    <row r="47" spans="2:11" x14ac:dyDescent="0.25">
      <c r="D47" s="2"/>
      <c r="E47" s="2"/>
      <c r="F47" s="2"/>
      <c r="H47" s="40"/>
      <c r="I47" s="40"/>
      <c r="J47" s="40"/>
      <c r="K47" s="40"/>
    </row>
    <row r="48" spans="2:11" x14ac:dyDescent="0.25">
      <c r="B48" s="45" t="s">
        <v>27</v>
      </c>
      <c r="H48" s="40"/>
      <c r="I48" s="40"/>
      <c r="J48" s="40"/>
      <c r="K48" s="40"/>
    </row>
    <row r="49" spans="8:11" x14ac:dyDescent="0.25">
      <c r="H49" s="20"/>
      <c r="I49" s="20"/>
      <c r="J49" s="20"/>
      <c r="K49" s="20"/>
    </row>
  </sheetData>
  <mergeCells count="16">
    <mergeCell ref="B6:F6"/>
    <mergeCell ref="J18:K18"/>
    <mergeCell ref="J17:K17"/>
    <mergeCell ref="E13:E14"/>
    <mergeCell ref="I29:K30"/>
    <mergeCell ref="I27:K28"/>
    <mergeCell ref="B7:D7"/>
    <mergeCell ref="B8:D8"/>
    <mergeCell ref="B9:D9"/>
    <mergeCell ref="H8:K9"/>
    <mergeCell ref="H7:K7"/>
    <mergeCell ref="F13:F14"/>
    <mergeCell ref="C13:D13"/>
    <mergeCell ref="B13:B14"/>
    <mergeCell ref="B11:F12"/>
    <mergeCell ref="H20:K22"/>
  </mergeCells>
  <conditionalFormatting sqref="E15:F45">
    <cfRule type="expression" dxfId="3" priority="3">
      <formula>AND($E15*24&lt;0.75, $F15&gt;6)</formula>
    </cfRule>
  </conditionalFormatting>
  <conditionalFormatting sqref="B48">
    <cfRule type="expression" dxfId="4" priority="2">
      <formula>AND($E15*24&lt;0.75, $F15&gt;9)</formula>
    </cfRule>
  </conditionalFormatting>
  <pageMargins left="0.70866141732283472" right="0.70866141732283472" top="0.78740157480314965" bottom="0.78740157480314965" header="0.31496062992125984" footer="0.31496062992125984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409575</xdr:colOff>
                    <xdr:row>7</xdr:row>
                    <xdr:rowOff>19050</xdr:rowOff>
                  </from>
                  <to>
                    <xdr:col>8</xdr:col>
                    <xdr:colOff>38100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57150</xdr:colOff>
                    <xdr:row>7</xdr:row>
                    <xdr:rowOff>19050</xdr:rowOff>
                  </from>
                  <to>
                    <xdr:col>8</xdr:col>
                    <xdr:colOff>533400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</xdr:col>
                    <xdr:colOff>590550</xdr:colOff>
                    <xdr:row>7</xdr:row>
                    <xdr:rowOff>19050</xdr:rowOff>
                  </from>
                  <to>
                    <xdr:col>9</xdr:col>
                    <xdr:colOff>314325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9</xdr:col>
                    <xdr:colOff>342900</xdr:colOff>
                    <xdr:row>7</xdr:row>
                    <xdr:rowOff>19050</xdr:rowOff>
                  </from>
                  <to>
                    <xdr:col>10</xdr:col>
                    <xdr:colOff>9525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7</xdr:col>
                    <xdr:colOff>76200</xdr:colOff>
                    <xdr:row>31</xdr:row>
                    <xdr:rowOff>0</xdr:rowOff>
                  </from>
                  <to>
                    <xdr:col>9</xdr:col>
                    <xdr:colOff>19050</xdr:colOff>
                    <xdr:row>32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7</xdr:col>
                    <xdr:colOff>76200</xdr:colOff>
                    <xdr:row>30</xdr:row>
                    <xdr:rowOff>28575</xdr:rowOff>
                  </from>
                  <to>
                    <xdr:col>9</xdr:col>
                    <xdr:colOff>219075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Oberingenieur">
              <controlPr defaultSize="0" autoFill="0" autoLine="0" autoPict="0">
                <anchor moveWithCells="1">
                  <from>
                    <xdr:col>7</xdr:col>
                    <xdr:colOff>76200</xdr:colOff>
                    <xdr:row>32</xdr:row>
                    <xdr:rowOff>19050</xdr:rowOff>
                  </from>
                  <to>
                    <xdr:col>8</xdr:col>
                    <xdr:colOff>352425</xdr:colOff>
                    <xdr:row>33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WZL der RWTH Aachen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Arton Hamiti</dc:creator>
  <cp:lastModifiedBy>Eva Vössing</cp:lastModifiedBy>
  <cp:lastPrinted>2015-02-17T13:35:35Z</cp:lastPrinted>
  <dcterms:created xsi:type="dcterms:W3CDTF">2015-02-03T12:45:48Z</dcterms:created>
  <dcterms:modified xsi:type="dcterms:W3CDTF">2015-04-14T07:38:21Z</dcterms:modified>
</cp:coreProperties>
</file>